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#Cadastra\Compra Agora\"/>
    </mc:Choice>
  </mc:AlternateContent>
  <xr:revisionPtr revIDLastSave="0" documentId="8_{2A4A955E-2A81-4C52-977D-6D6D023A557C}" xr6:coauthVersionLast="47" xr6:coauthVersionMax="47" xr10:uidLastSave="{00000000-0000-0000-0000-000000000000}"/>
  <bookViews>
    <workbookView xWindow="-120" yWindow="-120" windowWidth="29040" windowHeight="15720" activeTab="12" xr2:uid="{00000000-000D-0000-FFFF-FFFF00000000}"/>
  </bookViews>
  <sheets>
    <sheet name="Janeiro" sheetId="1" r:id="rId1"/>
    <sheet name="Fevereiro" sheetId="2" r:id="rId2"/>
    <sheet name="Março" sheetId="3" r:id="rId3"/>
    <sheet name="Abril" sheetId="4" r:id="rId4"/>
    <sheet name="Maio" sheetId="5" r:id="rId5"/>
    <sheet name="Junho" sheetId="6" r:id="rId6"/>
    <sheet name="Julho" sheetId="7" r:id="rId7"/>
    <sheet name="Agosto" sheetId="8" r:id="rId8"/>
    <sheet name="Setembro" sheetId="9" r:id="rId9"/>
    <sheet name="Outubro" sheetId="10" r:id="rId10"/>
    <sheet name="Novembro" sheetId="11" r:id="rId11"/>
    <sheet name="Dezembro" sheetId="12" r:id="rId12"/>
    <sheet name="Resumo Anual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6" i="13" l="1"/>
  <c r="C16" i="13"/>
  <c r="D15" i="13"/>
  <c r="C15" i="13"/>
  <c r="D14" i="13"/>
  <c r="C14" i="13"/>
  <c r="D13" i="13"/>
  <c r="C13" i="13"/>
  <c r="D12" i="13"/>
  <c r="C12" i="13"/>
  <c r="D11" i="13"/>
  <c r="C11" i="13"/>
  <c r="D10" i="13"/>
  <c r="C10" i="13"/>
  <c r="D9" i="13"/>
  <c r="C9" i="13"/>
  <c r="D8" i="13"/>
  <c r="C8" i="13"/>
  <c r="D7" i="13"/>
  <c r="C7" i="13"/>
  <c r="D6" i="13"/>
  <c r="C6" i="13"/>
  <c r="D5" i="13"/>
  <c r="C5" i="13"/>
  <c r="G2" i="12"/>
  <c r="G2" i="11"/>
  <c r="G2" i="10"/>
  <c r="G2" i="9"/>
  <c r="G2" i="8"/>
  <c r="G2" i="7"/>
  <c r="G2" i="6"/>
  <c r="G2" i="5"/>
  <c r="G2" i="4"/>
  <c r="G2" i="3"/>
  <c r="G2" i="2"/>
  <c r="G2" i="1"/>
  <c r="E8" i="13" l="1"/>
  <c r="E7" i="13"/>
  <c r="E13" i="13"/>
  <c r="E15" i="13"/>
  <c r="E11" i="13"/>
  <c r="E14" i="13"/>
  <c r="E5" i="13"/>
  <c r="E10" i="13"/>
  <c r="E12" i="13"/>
  <c r="E6" i="13"/>
  <c r="E9" i="13"/>
  <c r="E16" i="1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<sst xmlns="http://schemas.openxmlformats.org/spreadsheetml/2006/main" count="123" uniqueCount="29">
  <si>
    <t>Data</t>
  </si>
  <si>
    <t>Descrição</t>
  </si>
  <si>
    <t>Tipo (Entrada/Saída)</t>
  </si>
  <si>
    <t>Categoria</t>
  </si>
  <si>
    <t>Forma de Pagamento</t>
  </si>
  <si>
    <t>Valor (R$)</t>
  </si>
  <si>
    <t>Saldo (R$)</t>
  </si>
  <si>
    <t>Saldo Inicial</t>
  </si>
  <si>
    <t>Mês</t>
  </si>
  <si>
    <t>Entradas (R$)</t>
  </si>
  <si>
    <t>Saídas (R$)</t>
  </si>
  <si>
    <t>Saldo Final (R$)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</si>
  <si>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</si>
  <si>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</si>
  <si>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</si>
  <si>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</si>
  <si>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</si>
  <si>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</si>
  <si>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</si>
  <si>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</si>
  <si>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</si>
  <si>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</si>
  <si>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</si>
  <si>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</si>
  <si>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entrada</t>
  </si>
  <si>
    <t>saída</t>
  </si>
  <si>
    <t>Resumo Financeiro Anual - Meu Negócio</t>
  </si>
  <si>
    <t>Exemplo</t>
  </si>
  <si>
    <t>Dinheiro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</si>
</sst>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8"/>
      <color theme="3"/>
      <name val="Cambria"/>
      <family val="2"/>
      <scheme val="major"/>
    </font>
    <font>
      <b/>
      <sz val="34"/>
      <color theme="0"/>
      <name val="Cambria"/>
      <family val="2"/>
      <scheme val="major"/>
    </font>
    <font>
      <b/>
      <sz val="34"/>
      <color theme="0"/>
      <name val="Corbel"/>
      <family val="2"/>
    </font>
  </fonts>
  <fills count="6">
    <fill>
      <patternFill patternType="none"/>
    </fill>
    <fill>
      <patternFill patternType="gray125"/>
    </fill>
    <fill>
      <patternFill patternType="solid">
        <fgColor rgb="FFF4374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9B3E7"/>
        <bgColor indexed="64"/>
      </patternFill>
    </fill>
    <fill>
      <patternFill patternType="solid">
        <fgColor rgb="FF69B3E7"/>
        <bgColor rgb="FF2F5597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0" borderId="0" xfId="0" applyBorder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" fontId="0" fillId="0" borderId="0" xfId="0" applyNumberFormat="1" applyBorder="1"/>
  </cellXfs>
  <cellStyles count="2">
    <cellStyle name="Normal" xfId="0" builtinId="0"/>
    <cellStyle name="Título" xfId="1" builtinId="15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2F5597"/>
          <bgColor rgb="FF69B3E7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69B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22/10/relationships/richValueRel" Target="richData/richValueRel.xml"/><Relationship Id="rId3" Type="http://schemas.openxmlformats.org/officeDocument/2006/relationships/worksheet" Target="worksheets/sheet3.xml"/><Relationship Id="rId21" Type="http://schemas.microsoft.com/office/2017/06/relationships/rdRichValueTypes" Target="richData/rdRichValueTyp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alcChain" Target="calcChain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E2A546-2161-40CA-8A60-DB1DCCABA2A4}" name="Tabela1" displayName="Tabela1" ref="A1:G17" totalsRowShown="0" headerRowDxfId="12" tableBorderDxfId="11">
  <autoFilter ref="A1:G17" xr:uid="{AAE2A546-2161-40CA-8A60-DB1DCCABA2A4}"/>
  <tableColumns count="7">
    <tableColumn id="1" xr3:uid="{3BBCE178-3BB5-45A4-8C87-CD1E223BA79E}" name="Data"/>
    <tableColumn id="2" xr3:uid="{22212E9D-989F-4BC1-87AE-66139F11F14D}" name="Descrição"/>
    <tableColumn id="3" xr3:uid="{A5586F93-DE59-4CE0-972C-D26CC52A65C5}" name="Tipo (Entrada/Saída)"/>
    <tableColumn id="4" xr3:uid="{AC7D8A48-CEFF-4D5F-9EEA-7D91F7E0A79C}" name="Categoria"/>
    <tableColumn id="5" xr3:uid="{4222A256-DE7B-4312-8F6F-C64F0D262576}" name="Forma de Pagamento"/>
    <tableColumn id="6" xr3:uid="{2A01FB2C-3167-4221-A8CE-41FDF139FFCB}" name="Valor (R$)"/>
    <tableColumn id="7" xr3:uid="{2477871B-A8A8-4AEA-B210-35B1BB763C28}" name="Saldo (R$)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6CC42C4-F6F5-4BF9-84DD-AD02158E52DB}" name="Tabela2" displayName="Tabela2" ref="A1:G17" totalsRowShown="0" headerRowDxfId="10">
  <autoFilter ref="A1:G17" xr:uid="{F6CC42C4-F6F5-4BF9-84DD-AD02158E52DB}"/>
  <tableColumns count="7">
    <tableColumn id="1" xr3:uid="{96B2874E-91E4-419D-9279-B20A6350A780}" name="Data"/>
    <tableColumn id="2" xr3:uid="{A48F2975-C1E2-4EEA-ADFB-43618871C5BF}" name="Descrição"/>
    <tableColumn id="3" xr3:uid="{4891D624-88B7-4A20-BB38-94107FC4F5D5}" name="Tipo (Entrada/Saída)"/>
    <tableColumn id="4" xr3:uid="{CD35E04D-880D-4C4C-949C-FC15A0976166}" name="Categoria"/>
    <tableColumn id="5" xr3:uid="{B41C323A-012D-496E-8397-CCD355FE3118}" name="Forma de Pagamento"/>
    <tableColumn id="6" xr3:uid="{EDF44EF7-C563-4D5D-A6E2-06A5DE9B648A}" name="Valor (R$)"/>
    <tableColumn id="7" xr3:uid="{2A6E3ABA-B3FE-4E3F-A1AE-AC9490050DB6}" name="Saldo (R$)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9C6E894-49E9-4E00-9A67-DC0AACAC8FF8}" name="Tabela3" displayName="Tabela3" ref="A1:G17" totalsRowShown="0" headerRowDxfId="9">
  <autoFilter ref="A1:G17" xr:uid="{59C6E894-49E9-4E00-9A67-DC0AACAC8FF8}"/>
  <tableColumns count="7">
    <tableColumn id="1" xr3:uid="{CA71DC93-E030-49AA-A0AD-377DDF6D794D}" name="Data"/>
    <tableColumn id="2" xr3:uid="{EBE86072-0816-4879-94A1-D5C70D251222}" name="Descrição"/>
    <tableColumn id="3" xr3:uid="{9D2DFB0E-ACA9-4888-B4FB-2925DBCF6E86}" name="Tipo (Entrada/Saída)"/>
    <tableColumn id="4" xr3:uid="{1A3548BF-6D36-4291-843B-33388B55E813}" name="Categoria"/>
    <tableColumn id="5" xr3:uid="{2714BACA-A053-43F7-9C0E-250F5FACECA3}" name="Forma de Pagamento"/>
    <tableColumn id="6" xr3:uid="{5F018525-5270-413E-8684-B57C1068912F}" name="Valor (R$)"/>
    <tableColumn id="7" xr3:uid="{57C5D1BF-EA94-49F3-AE5B-21CF3028F803}" name="Saldo (R$)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C425678-6096-4876-8955-AB362539C8EE}" name="Tabela4" displayName="Tabela4" ref="A1:G17" totalsRowShown="0" headerRowDxfId="8">
  <autoFilter ref="A1:G17" xr:uid="{7C425678-6096-4876-8955-AB362539C8EE}"/>
  <tableColumns count="7">
    <tableColumn id="1" xr3:uid="{76C9AC79-C8E4-444C-8F89-4C84DA377CF7}" name="Data"/>
    <tableColumn id="2" xr3:uid="{09248099-1446-4E47-A056-7927F4D9D521}" name="Descrição"/>
    <tableColumn id="3" xr3:uid="{DE9560DC-A074-48F0-B826-9F124BFD439A}" name="Tipo (Entrada/Saída)"/>
    <tableColumn id="4" xr3:uid="{B2C1B9F2-3DF6-4E6D-967A-2A18C60DE98A}" name="Categoria"/>
    <tableColumn id="5" xr3:uid="{31B53DD6-6176-43D5-860B-C2FA733A3EEB}" name="Forma de Pagamento"/>
    <tableColumn id="6" xr3:uid="{E16FB3C8-37C0-4426-AD31-8F2F32E54FED}" name="Valor (R$)"/>
    <tableColumn id="7" xr3:uid="{FA8D6B15-CE5A-45F5-9225-E115F8F13887}" name="Saldo (R$)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77A0DEC-B12B-4EF7-91DE-E626E655A82A}" name="Tabela5" displayName="Tabela5" ref="A1:G17" totalsRowShown="0" headerRowDxfId="7">
  <autoFilter ref="A1:G17" xr:uid="{D77A0DEC-B12B-4EF7-91DE-E626E655A82A}"/>
  <tableColumns count="7">
    <tableColumn id="1" xr3:uid="{42386AA3-BFD6-4E3C-807D-7F731A907D80}" name="Data"/>
    <tableColumn id="2" xr3:uid="{474C5382-6302-4669-993A-026B70525C8C}" name="Descrição"/>
    <tableColumn id="3" xr3:uid="{E07102FC-8C1E-4797-9306-01BDA32A674F}" name="Tipo (Entrada/Saída)"/>
    <tableColumn id="4" xr3:uid="{72BF85B6-681E-4D2F-B312-FCCD89868A80}" name="Categoria"/>
    <tableColumn id="5" xr3:uid="{52563D55-5A95-4243-BBAD-38F0915B9089}" name="Forma de Pagamento"/>
    <tableColumn id="6" xr3:uid="{669D8BF7-C693-42FE-9E9D-47281A7EB7BC}" name="Valor (R$)"/>
    <tableColumn id="7" xr3:uid="{23431B3A-23FA-46A1-9F8A-9F1A37822C1F}" name="Saldo (R$)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9C63877-237A-44DE-8750-83A39250DBF6}" name="Tabela6" displayName="Tabela6" ref="A1:G17" totalsRowShown="0" headerRowDxfId="6">
  <autoFilter ref="A1:G17" xr:uid="{89C63877-237A-44DE-8750-83A39250DBF6}"/>
  <tableColumns count="7">
    <tableColumn id="1" xr3:uid="{A44C0CDD-CEA6-430E-B110-49E860595A5B}" name="Data"/>
    <tableColumn id="2" xr3:uid="{30142525-7781-4C7D-B2B8-4381330DF962}" name="Descrição"/>
    <tableColumn id="3" xr3:uid="{F02E64B6-E19F-4021-9F19-8968026949D7}" name="Tipo (Entrada/Saída)"/>
    <tableColumn id="4" xr3:uid="{C90D8D69-510A-452F-8A27-01F00BE14333}" name="Categoria"/>
    <tableColumn id="5" xr3:uid="{F421F1CF-8522-46E3-8781-706B66EE4D5A}" name="Forma de Pagamento"/>
    <tableColumn id="6" xr3:uid="{F2829271-33BC-4034-836D-E43804F1C9A0}" name="Valor (R$)"/>
    <tableColumn id="7" xr3:uid="{676666F2-542B-4364-9611-758817F70D9F}" name="Saldo (R$)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EB415CF-FB71-4C59-9ECD-233F69AFE0D8}" name="Tabela7" displayName="Tabela7" ref="A1:G17" totalsRowShown="0" headerRowDxfId="5">
  <autoFilter ref="A1:G17" xr:uid="{9EB415CF-FB71-4C59-9ECD-233F69AFE0D8}"/>
  <tableColumns count="7">
    <tableColumn id="1" xr3:uid="{50432BDC-97A2-4518-8130-7AC3786BACED}" name="Data"/>
    <tableColumn id="2" xr3:uid="{B5CA0BFD-B206-4B66-9C44-D899CA56AF71}" name="Descrição"/>
    <tableColumn id="3" xr3:uid="{AEE09E88-6248-42E6-BDE8-6FC21296527C}" name="Tipo (Entrada/Saída)"/>
    <tableColumn id="4" xr3:uid="{7B382715-67AC-4705-8CA5-BE3D623B8814}" name="Categoria"/>
    <tableColumn id="5" xr3:uid="{0EA90CC5-E595-43ED-A8C2-627DD9778E71}" name="Forma de Pagamento"/>
    <tableColumn id="6" xr3:uid="{89194B95-9D81-47D6-B7D0-3204892E240E}" name="Valor (R$)"/>
    <tableColumn id="7" xr3:uid="{270E2E3C-B4E5-4F84-B7D8-21E9DB823FC0}" name="Saldo (R$)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C440E91-80A8-490D-A105-161BA2D932E1}" name="Tabela8" displayName="Tabela8" ref="A1:G17" totalsRowShown="0" headerRowDxfId="4">
  <autoFilter ref="A1:G17" xr:uid="{2C440E91-80A8-490D-A105-161BA2D932E1}"/>
  <tableColumns count="7">
    <tableColumn id="1" xr3:uid="{8355D1E7-A0D3-402C-AD9E-47E3D6352308}" name="Data"/>
    <tableColumn id="2" xr3:uid="{05E2FACF-CF5F-4EF0-B3FC-99FE37AFEF24}" name="Descrição"/>
    <tableColumn id="3" xr3:uid="{63DB6C9E-E87F-42AF-A56A-9A7BF2DF2986}" name="Tipo (Entrada/Saída)"/>
    <tableColumn id="4" xr3:uid="{D096B9C5-6C11-4373-8559-A3106913B665}" name="Categoria"/>
    <tableColumn id="5" xr3:uid="{8F302052-7BE2-4342-BD3F-45898FE66112}" name="Forma de Pagamento"/>
    <tableColumn id="6" xr3:uid="{C116968B-9461-4E5D-AAB8-82EC42A27609}" name="Valor (R$)"/>
    <tableColumn id="7" xr3:uid="{019C1C39-4A92-4305-8EA1-BAB71101E7E2}" name="Saldo (R$)"/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8D43A36-6C34-45F9-BAAF-7E38E2DC0E0F}" name="Tabela9" displayName="Tabela9" ref="A1:G17" totalsRowShown="0" headerRowDxfId="3">
  <autoFilter ref="A1:G17" xr:uid="{A8D43A36-6C34-45F9-BAAF-7E38E2DC0E0F}"/>
  <tableColumns count="7">
    <tableColumn id="1" xr3:uid="{D229BC13-8AA3-45D8-96C6-C0624D26592B}" name="Data"/>
    <tableColumn id="2" xr3:uid="{9F9BEA81-C22A-4488-8837-EB4D3D73A524}" name="Descrição"/>
    <tableColumn id="3" xr3:uid="{90B8DC2E-AFE7-43E2-B67F-EAE92346C2E4}" name="Tipo (Entrada/Saída)"/>
    <tableColumn id="4" xr3:uid="{3514B787-2772-4638-8076-1D9FEF884002}" name="Categoria"/>
    <tableColumn id="5" xr3:uid="{A29F94AC-3DE5-433C-8E84-0C2F24BD9CBE}" name="Forma de Pagamento"/>
    <tableColumn id="6" xr3:uid="{C069B70B-2575-409B-BF00-84EC383474AE}" name="Valor (R$)"/>
    <tableColumn id="7" xr3:uid="{48B52E67-577A-4243-B810-7BDA50E3BCF7}" name="Saldo (R$)"/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39647FB-587A-4053-8CA2-0772AD4BC982}" name="Tabela10" displayName="Tabela10" ref="A1:G17" totalsRowShown="0" headerRowDxfId="2">
  <autoFilter ref="A1:G17" xr:uid="{B39647FB-587A-4053-8CA2-0772AD4BC982}"/>
  <tableColumns count="7">
    <tableColumn id="1" xr3:uid="{9136C411-39AF-40D8-B3A0-6241F346730E}" name="Data"/>
    <tableColumn id="2" xr3:uid="{9D27CA25-EA08-4E41-8361-D31BAF81DAEC}" name="Descrição"/>
    <tableColumn id="3" xr3:uid="{0A4D349F-9105-4EE2-8294-CCF08D9CA4B2}" name="Tipo (Entrada/Saída)"/>
    <tableColumn id="4" xr3:uid="{185AA999-1BF5-4AB4-AE7A-C7BC7A2CA7F6}" name="Categoria"/>
    <tableColumn id="5" xr3:uid="{8D7F26D4-C8DE-4A68-B1DB-609C56295565}" name="Forma de Pagamento"/>
    <tableColumn id="6" xr3:uid="{E2875F2F-F7D4-4BA1-9DB0-3E326B64833B}" name="Valor (R$)"/>
    <tableColumn id="7" xr3:uid="{C7260FDB-8C4A-4195-91E3-B1B444E3CDBB}" name="Saldo (R$)"/>
  </tableColumns>
  <tableStyleInfo name="TableStyleLight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42ACCCA-D057-44CE-B4E0-E47E85949ABB}" name="Tabela11" displayName="Tabela11" ref="A1:G17" totalsRowShown="0" headerRowDxfId="1">
  <autoFilter ref="A1:G17" xr:uid="{042ACCCA-D057-44CE-B4E0-E47E85949ABB}"/>
  <tableColumns count="7">
    <tableColumn id="1" xr3:uid="{763D2080-1156-4C25-AC2C-7D40BE2D3916}" name="Data"/>
    <tableColumn id="2" xr3:uid="{2DDD39C5-D7AC-4C34-873D-E00D4011C3C0}" name="Descrição"/>
    <tableColumn id="3" xr3:uid="{495FAAA6-1436-4AE8-A5E4-16165EF00D91}" name="Tipo (Entrada/Saída)"/>
    <tableColumn id="4" xr3:uid="{3B997D71-FE96-4A22-B590-D974A732F4BA}" name="Categoria"/>
    <tableColumn id="5" xr3:uid="{2E29FD4E-81AF-4A89-947F-99CDC469BC1D}" name="Forma de Pagamento"/>
    <tableColumn id="6" xr3:uid="{D97CB0D9-B4C4-419D-A5D0-83E71A1F0FB8}" name="Valor (R$)"/>
    <tableColumn id="7" xr3:uid="{1C3E4E4C-E8DD-40C4-8CB7-45D0C42E8615}" name="Saldo (R$)"/>
  </tableColumns>
  <tableStyleInfo name="TableStyleLight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9F4EDE7-802C-4E81-98ED-2EC1C6F466BA}" name="Tabela12" displayName="Tabela12" ref="A1:G17" totalsRowShown="0" headerRowDxfId="0">
  <autoFilter ref="A1:G17" xr:uid="{89F4EDE7-802C-4E81-98ED-2EC1C6F466BA}"/>
  <tableColumns count="7">
    <tableColumn id="1" xr3:uid="{1AF4E023-E533-4277-A8D0-808A20A17ADB}" name="Data"/>
    <tableColumn id="2" xr3:uid="{3C2B48C0-2F96-4B89-BA42-394E7F8BAA53}" name="Descrição"/>
    <tableColumn id="3" xr3:uid="{6F8B8D5B-068E-42FB-B890-E2BCFD0EF634}" name="Tipo (Entrada/Saída)"/>
    <tableColumn id="4" xr3:uid="{E3FDD61D-97D9-4BD6-B4FA-D9FB5CB91BB9}" name="Categoria"/>
    <tableColumn id="5" xr3:uid="{A4B4F260-5178-4122-ACDF-344F85A94088}" name="Forma de Pagamento"/>
    <tableColumn id="6" xr3:uid="{C0B98DA3-AD04-4BC5-97EA-762C84278936}" name="Valor (R$)"/>
    <tableColumn id="7" xr3:uid="{7FAAD2B7-BBB3-494A-83F6-184875CB78C7}" name="Saldo (R$)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B7" sqref="B7"/>
    </sheetView>
  </sheetViews>
  <sheetFormatPr defaultRowHeight="15" x14ac:dyDescent="0.25"/>
  <cols>
    <col min="1" max="7" width="22" customWidth="1"/>
  </cols>
  <sheetData>
    <row r="1" spans="1:7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 x14ac:dyDescent="0.25">
      <c r="A2" s="11">
        <v>45958</v>
      </c>
      <c r="B2" s="8" t="s">
        <v>7</v>
      </c>
      <c r="C2" s="8" t="s">
        <v>24</v>
      </c>
      <c r="D2" s="8" t="s">
        <v>27</v>
      </c>
      <c r="E2" s="8" t="s">
        <v>28</v>
      </c>
      <c r="F2" s="8">
        <v>500</v>
      </c>
      <c r="G2" s="8">
        <f>F2</f>
        <v>500</v>
      </c>
    </row>
    <row r="3" spans="1:7" x14ac:dyDescent="0.25">
      <c r="A3" s="8"/>
      <c r="B3" s="8"/>
      <c r="C3" s="8" t="s">
        <v>25</v>
      </c>
      <c r="D3" s="8"/>
      <c r="E3" s="8"/>
      <c r="F3" s="8">
        <v>150</v>
      </c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8"/>
      <c r="B6" s="8"/>
      <c r="C6" s="8"/>
      <c r="D6" s="8"/>
      <c r="E6" s="8"/>
      <c r="F6" s="8"/>
      <c r="G6" s="8"/>
    </row>
    <row r="7" spans="1:7" x14ac:dyDescent="0.25">
      <c r="A7" s="8"/>
      <c r="B7" s="8"/>
      <c r="C7" s="8"/>
      <c r="D7" s="8"/>
      <c r="E7" s="8"/>
      <c r="F7" s="8"/>
      <c r="G7" s="8"/>
    </row>
    <row r="8" spans="1:7" x14ac:dyDescent="0.25">
      <c r="A8" s="8"/>
      <c r="B8" s="8"/>
      <c r="C8" s="8"/>
      <c r="D8" s="8"/>
      <c r="E8" s="8"/>
      <c r="F8" s="8"/>
      <c r="G8" s="8"/>
    </row>
    <row r="9" spans="1:7" x14ac:dyDescent="0.25">
      <c r="A9" s="8"/>
      <c r="B9" s="8"/>
      <c r="C9" s="8"/>
      <c r="D9" s="8"/>
      <c r="E9" s="8"/>
      <c r="F9" s="8"/>
      <c r="G9" s="8"/>
    </row>
    <row r="10" spans="1:7" x14ac:dyDescent="0.25">
      <c r="A10" s="8"/>
      <c r="B10" s="8"/>
      <c r="C10" s="8"/>
      <c r="D10" s="8"/>
      <c r="E10" s="8"/>
      <c r="F10" s="8"/>
      <c r="G10" s="8"/>
    </row>
    <row r="11" spans="1:7" x14ac:dyDescent="0.25">
      <c r="A11" s="8"/>
      <c r="B11" s="8"/>
      <c r="C11" s="8"/>
      <c r="D11" s="8"/>
      <c r="E11" s="8"/>
      <c r="F11" s="8"/>
      <c r="G11" s="8"/>
    </row>
    <row r="12" spans="1:7" x14ac:dyDescent="0.25">
      <c r="A12" s="8"/>
      <c r="B12" s="8"/>
      <c r="C12" s="8"/>
      <c r="D12" s="8"/>
      <c r="E12" s="8"/>
      <c r="F12" s="8"/>
      <c r="G12" s="8"/>
    </row>
    <row r="13" spans="1:7" x14ac:dyDescent="0.25">
      <c r="A13" s="8"/>
      <c r="B13" s="8"/>
      <c r="C13" s="8"/>
      <c r="D13" s="8"/>
      <c r="E13" s="8"/>
      <c r="F13" s="8"/>
      <c r="G13" s="8"/>
    </row>
    <row r="14" spans="1:7" x14ac:dyDescent="0.25">
      <c r="A14" s="8"/>
      <c r="B14" s="8"/>
      <c r="C14" s="8"/>
      <c r="D14" s="8"/>
      <c r="E14" s="8"/>
      <c r="F14" s="8"/>
      <c r="G14" s="8"/>
    </row>
    <row r="15" spans="1:7" x14ac:dyDescent="0.25">
      <c r="A15" s="8"/>
      <c r="B15" s="8"/>
      <c r="C15" s="8"/>
      <c r="D15" s="8"/>
      <c r="E15" s="8"/>
      <c r="F15" s="8"/>
      <c r="G15" s="8"/>
    </row>
    <row r="16" spans="1:7" x14ac:dyDescent="0.25">
      <c r="A16" s="8"/>
      <c r="B16" s="8"/>
      <c r="C16" s="8"/>
      <c r="D16" s="8"/>
      <c r="E16" s="8"/>
      <c r="F16" s="8"/>
      <c r="G16" s="8"/>
    </row>
    <row r="17" spans="1:7" x14ac:dyDescent="0.25">
      <c r="A17" s="8"/>
      <c r="B17" s="8"/>
      <c r="C17" s="8"/>
      <c r="D17" s="8"/>
      <c r="E17" s="8"/>
      <c r="F17" s="8"/>
      <c r="G17" s="8"/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C2" t="s">
        <v>24</v>
      </c>
      <c r="F2">
        <v>150</v>
      </c>
      <c r="G2">
        <f>F2</f>
        <v>150</v>
      </c>
    </row>
    <row r="3" spans="1:7" x14ac:dyDescent="0.25">
      <c r="C3" t="s">
        <v>25</v>
      </c>
      <c r="F3">
        <v>50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C2" t="s">
        <v>24</v>
      </c>
      <c r="F2">
        <v>1000</v>
      </c>
      <c r="G2">
        <f>F2</f>
        <v>1000</v>
      </c>
    </row>
    <row r="3" spans="1:7" x14ac:dyDescent="0.25">
      <c r="C3" t="s">
        <v>25</v>
      </c>
      <c r="F3">
        <v>350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C2" t="s">
        <v>24</v>
      </c>
      <c r="F2">
        <v>500</v>
      </c>
      <c r="G2">
        <f>F2</f>
        <v>500</v>
      </c>
    </row>
    <row r="3" spans="1:7" x14ac:dyDescent="0.25">
      <c r="C3" t="s">
        <v>25</v>
      </c>
      <c r="F3">
        <v>150</v>
      </c>
    </row>
  </sheetData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"/>
  <sheetViews>
    <sheetView workbookViewId="0">
      <selection sqref="A1:G17"/>
    </sheetView>
  </sheetViews>
  <sheetFormatPr defaultRowHeight="15" x14ac:dyDescent="0.25"/>
  <cols>
    <col min="1" max="7" width="22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25">
      <c r="B2" t="s">
        <v>7</v>
      </c>
      <c r="F2">
        <v>0</v>
      </c>
      <c r="G2">
        <f>F2</f>
        <v>0</v>
      </c>
    </row>
  </sheetData>
  <pageMargins left="0.75" right="0.75" top="1" bottom="1" header="0.5" footer="0.5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K16"/>
  <sheetViews>
    <sheetView tabSelected="1" workbookViewId="0">
      <selection activeCell="K2" sqref="K2"/>
    </sheetView>
  </sheetViews>
  <sheetFormatPr defaultRowHeight="15" x14ac:dyDescent="0.25"/>
  <cols>
    <col min="1" max="1" width="2.85546875" customWidth="1"/>
    <col min="2" max="4" width="22" customWidth="1"/>
    <col min="5" max="5" width="52.85546875" customWidth="1"/>
    <col min="6" max="11" width="9.140625" customWidth="1"/>
  </cols>
  <sheetData>
    <row r="1" spans="2:11" ht="69" customHeight="1" x14ac:dyDescent="0.25">
      <c r="B1" s="3" t="e" vm="1">
        <v>#VALUE!</v>
      </c>
      <c r="C1" s="3"/>
      <c r="D1" s="3"/>
      <c r="E1" s="3"/>
      <c r="F1" s="4"/>
      <c r="G1" s="4"/>
      <c r="H1" s="4"/>
      <c r="I1" s="4"/>
      <c r="J1" s="4"/>
      <c r="K1" s="4"/>
    </row>
    <row r="2" spans="2:11" ht="43.5" x14ac:dyDescent="0.25">
      <c r="B2" s="2" t="s">
        <v>26</v>
      </c>
      <c r="C2" s="1"/>
      <c r="D2" s="1"/>
      <c r="E2" s="1"/>
    </row>
    <row r="3" spans="2:11" ht="9" customHeight="1" x14ac:dyDescent="0.25">
      <c r="B3" s="5"/>
      <c r="C3" s="6"/>
      <c r="D3" s="6"/>
      <c r="E3" s="6"/>
    </row>
    <row r="4" spans="2:11" ht="24.75" customHeight="1" x14ac:dyDescent="0.25">
      <c r="B4" s="7" t="s">
        <v>8</v>
      </c>
      <c r="C4" s="7" t="s">
        <v>9</v>
      </c>
      <c r="D4" s="7" t="s">
        <v>10</v>
      </c>
      <c r="E4" s="7" t="s">
        <v>11</v>
      </c>
    </row>
    <row r="5" spans="2:11" x14ac:dyDescent="0.25">
      <c r="B5" t="s">
        <v>12</v>
      </c>
      <c r="C5">
        <f>SUMIF(Janeiro!C:C,"Entrada",Janeiro!F:F)</f>
        <v>500</v>
      </c>
      <c r="D5">
        <f>SUMIF(Janeiro!C:C,"Saída",Janeiro!F:F)</f>
        <v>150</v>
      </c>
      <c r="E5">
        <f t="shared" ref="E5:E16" si="0">C5-D5</f>
        <v>350</v>
      </c>
    </row>
    <row r="6" spans="2:11" x14ac:dyDescent="0.25">
      <c r="B6" t="s">
        <v>13</v>
      </c>
      <c r="C6">
        <f>SUMIF(Fevereiro!C:C,"Entrada",Fevereiro!F:F)</f>
        <v>150</v>
      </c>
      <c r="D6">
        <f>SUMIF(Fevereiro!C:C,"Saída",Fevereiro!F:F)</f>
        <v>50</v>
      </c>
      <c r="E6">
        <f t="shared" si="0"/>
        <v>100</v>
      </c>
    </row>
    <row r="7" spans="2:11" x14ac:dyDescent="0.25">
      <c r="B7" t="s">
        <v>14</v>
      </c>
      <c r="C7">
        <f>SUMIF(Março!C:C,"Entrada",Março!F:F)</f>
        <v>1000</v>
      </c>
      <c r="D7">
        <f>SUMIF(Março!C:C,"Saída",Março!F:F)</f>
        <v>350</v>
      </c>
      <c r="E7">
        <f t="shared" si="0"/>
        <v>650</v>
      </c>
    </row>
    <row r="8" spans="2:11" x14ac:dyDescent="0.25">
      <c r="B8" t="s">
        <v>15</v>
      </c>
      <c r="C8">
        <f>SUMIF(Abril!C:C,"Entrada",Abril!F:F)</f>
        <v>500</v>
      </c>
      <c r="D8">
        <f>SUMIF(Abril!C:C,"Saída",Abril!F:F)</f>
        <v>150</v>
      </c>
      <c r="E8">
        <f>C8-D8</f>
        <v>350</v>
      </c>
    </row>
    <row r="9" spans="2:11" x14ac:dyDescent="0.25">
      <c r="B9" t="s">
        <v>16</v>
      </c>
      <c r="C9">
        <f>SUMIF(Maio!C:C,"Entrada",Maio!F:F)</f>
        <v>0</v>
      </c>
      <c r="D9">
        <f>SUMIF(Maio!C:C,"Saída",Maio!F:F)</f>
        <v>0</v>
      </c>
      <c r="E9">
        <f t="shared" si="0"/>
        <v>0</v>
      </c>
    </row>
    <row r="10" spans="2:11" x14ac:dyDescent="0.25">
      <c r="B10" t="s">
        <v>17</v>
      </c>
      <c r="C10">
        <f>SUMIF(Junho!C:C,"Entrada",Junho!F:F)</f>
        <v>0</v>
      </c>
      <c r="D10">
        <f>SUMIF(Junho!C:C,"Saída",Junho!F:F)</f>
        <v>0</v>
      </c>
      <c r="E10">
        <f t="shared" si="0"/>
        <v>0</v>
      </c>
    </row>
    <row r="11" spans="2:11" x14ac:dyDescent="0.25">
      <c r="B11" t="s">
        <v>18</v>
      </c>
      <c r="C11">
        <f>SUMIF(Julho!C:C,"Entrada",Julho!F:F)</f>
        <v>0</v>
      </c>
      <c r="D11">
        <f>SUMIF(Julho!C:C,"Saída",Julho!F:F)</f>
        <v>0</v>
      </c>
      <c r="E11">
        <f t="shared" si="0"/>
        <v>0</v>
      </c>
    </row>
    <row r="12" spans="2:11" x14ac:dyDescent="0.25">
      <c r="B12" t="s">
        <v>19</v>
      </c>
      <c r="C12">
        <f>SUMIF(Agosto!C:C,"Entrada",Agosto!F:F)</f>
        <v>0</v>
      </c>
      <c r="D12">
        <f>SUMIF(Agosto!C:C,"Saída",Agosto!F:F)</f>
        <v>0</v>
      </c>
      <c r="E12">
        <f t="shared" si="0"/>
        <v>0</v>
      </c>
    </row>
    <row r="13" spans="2:11" x14ac:dyDescent="0.25">
      <c r="B13" t="s">
        <v>20</v>
      </c>
      <c r="C13">
        <f>SUMIF(Setembro!C:C,"Entrada",Setembro!F:F)</f>
        <v>0</v>
      </c>
      <c r="D13">
        <f>SUMIF(Setembro!C:C,"Saída",Setembro!F:F)</f>
        <v>0</v>
      </c>
      <c r="E13">
        <f t="shared" si="0"/>
        <v>0</v>
      </c>
    </row>
    <row r="14" spans="2:11" x14ac:dyDescent="0.25">
      <c r="B14" t="s">
        <v>21</v>
      </c>
      <c r="C14">
        <f>SUMIF(Outubro!C:C,"Entrada",Outubro!F:F)</f>
        <v>0</v>
      </c>
      <c r="D14">
        <f>SUMIF(Outubro!C:C,"Saída",Outubro!F:F)</f>
        <v>0</v>
      </c>
      <c r="E14">
        <f t="shared" si="0"/>
        <v>0</v>
      </c>
    </row>
    <row r="15" spans="2:11" x14ac:dyDescent="0.25">
      <c r="B15" t="s">
        <v>22</v>
      </c>
      <c r="C15">
        <f>SUMIF(Novembro!C:C,"Entrada",Novembro!F:F)</f>
        <v>0</v>
      </c>
      <c r="D15">
        <f>SUMIF(Novembro!C:C,"Saída",Novembro!F:F)</f>
        <v>0</v>
      </c>
      <c r="E15">
        <f t="shared" si="0"/>
        <v>0</v>
      </c>
    </row>
    <row r="16" spans="2:11" x14ac:dyDescent="0.25">
      <c r="B16" t="s">
        <v>23</v>
      </c>
      <c r="C16">
        <f>SUMIF(Dezembro!C:C,"Entrada",Dezembro!F:F)</f>
        <v>0</v>
      </c>
      <c r="D16">
        <f>SUMIF(Dezembro!C:C,"Saída",Dezembro!F:F)</f>
        <v>0</v>
      </c>
      <c r="E16">
        <f t="shared" si="0"/>
        <v>0</v>
      </c>
    </row>
  </sheetData>
  <mergeCells count="2">
    <mergeCell ref="B2:E2"/>
    <mergeCell ref="B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  <vt:lpstr>Resumo 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Mattos</cp:lastModifiedBy>
  <dcterms:created xsi:type="dcterms:W3CDTF">2025-10-28T16:58:58Z</dcterms:created>
  <dcterms:modified xsi:type="dcterms:W3CDTF">2025-10-28T17:20:56Z</dcterms:modified>
</cp:coreProperties>
</file>